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<sst xmlns="http://schemas.openxmlformats.org/spreadsheetml/2006/main" count="21" uniqueCount="20">
  <si>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chr3</t>
  </si>
  <si>
    <t>start</t>
  </si>
  <si>
    <t>end</t>
  </si>
  <si>
    <t>gene</t>
  </si>
  <si>
    <t>links</t>
  </si>
  <si>
    <t>hg18</t>
  </si>
  <si>
    <t>hg19</t>
  </si>
  <si>
    <t>position</t>
  </si>
  <si>
    <t>15q11</t>
  </si>
  <si>
    <t>*NOTE:  Different chromNames require different excel link</t>
  </si>
  <si>
    <t>* chrom</t>
  </si>
  <si>
    <t>EGFR</t>
  </si>
  <si>
    <t>chrN is standard ucsc format</t>
  </si>
  <si>
    <t>chr3:12000000-15000000</t>
  </si>
  <si>
    <t>FGFR1</t>
  </si>
  <si>
    <t>These links are provided to show the method for creating</t>
  </si>
  <si>
    <t>spreadsheet links to ucsc browser views.</t>
  </si>
  <si>
    <t>Careful inspection of the links will show how to turn</t>
  </si>
  <si>
    <t>on particular tracks of choice.</t>
  </si>
  <si>
    <t>rs66493519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</si>
</sst>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2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2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0" xfId="20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7" xfId="20" applyBorder="1" applyAlignment="1">
      <alignment horizontal="right"/>
    </xf>
    <xf numFmtId="0" fontId="1" fillId="0" borderId="6" xfId="20" applyBorder="1" applyAlignment="1">
      <alignment horizontal="right"/>
    </xf>
    <xf numFmtId="0" fontId="1" fillId="0" borderId="6" xfId="2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workbookViewId="0" topLeftCell="A1">
      <selection activeCell="E23" sqref="E23"/>
    </sheetView>
  </sheetViews>
  <sheetFormatPr defaultColWidth="9.140625" defaultRowHeight="12.75"/>
  <cols>
    <col min="2" max="2" width="10.140625" style="0" customWidth="1"/>
    <col min="6" max="6" width="8.00390625" style="0" customWidth="1"/>
  </cols>
  <sheetData>
    <row r="2" ht="12.75">
      <c r="C2" s="4" t="s">
        <v>15</v>
      </c>
    </row>
    <row r="3" ht="12.75">
      <c r="C3" s="4" t="s">
        <v>16</v>
      </c>
    </row>
    <row r="4" ht="12.75">
      <c r="C4" s="4" t="s">
        <v>17</v>
      </c>
    </row>
    <row r="5" ht="12.75">
      <c r="C5" s="4" t="s">
        <v>18</v>
      </c>
    </row>
    <row r="7" spans="3:10" ht="12.75">
      <c r="C7" s="4"/>
      <c r="D7" s="4"/>
      <c r="E7" s="4"/>
      <c r="F7" s="12" t="s">
        <v>5</v>
      </c>
      <c r="G7" s="13" t="s">
        <v>6</v>
      </c>
      <c r="H7" s="12"/>
      <c r="I7" s="14"/>
      <c r="J7" s="11"/>
    </row>
    <row r="8" spans="3:10" ht="12.75">
      <c r="C8" s="3" t="s">
        <v>10</v>
      </c>
      <c r="D8" s="3" t="s">
        <v>1</v>
      </c>
      <c r="E8" s="3" t="s">
        <v>2</v>
      </c>
      <c r="F8" s="5" t="s">
        <v>4</v>
      </c>
      <c r="G8" s="9" t="s">
        <v>4</v>
      </c>
      <c r="H8" s="5"/>
      <c r="I8" s="15"/>
      <c r="J8" s="11"/>
    </row>
    <row r="9" spans="3:10" ht="12.75">
      <c r="C9">
        <v>3</v>
      </c>
      <c r="D9">
        <v>12000000</v>
      </c>
      <c r="E9">
        <v>15000000</v>
      </c>
      <c r="F9" s="6" t="str">
        <f>HYPERLINK("http://genome.ucsc.edu/cgi-bin/hgTracks?db=hg18&amp;position=chr"&amp;C9&amp;":"&amp;D9&amp;"-"&amp;E9&amp;"&amp;dgv=pack&amp;knownGene=pack&amp;omimGene=pack","ucsc")</f>
        <v>ucsc</v>
      </c>
      <c r="G9" s="17" t="str">
        <f>HYPERLINK("http://genome.ucsc.edu/cgi-bin/hgTracks?db=hg19&amp;position=chr"&amp;C9&amp;":"&amp;D9&amp;"-"&amp;E9&amp;"&amp;knownGene=pack&amp;omimGene=pack","ucsc")</f>
        <v>ucsc</v>
      </c>
      <c r="I9" s="11"/>
      <c r="J9" s="11"/>
    </row>
    <row r="10" spans="3:10" ht="12.75">
      <c r="C10" s="2" t="s">
        <v>0</v>
      </c>
      <c r="D10">
        <v>12000000</v>
      </c>
      <c r="E10">
        <v>15000000</v>
      </c>
      <c r="F10" s="6" t="str">
        <f>HYPERLINK("http://genome.ucsc.edu/cgi-bin/hgTracks?db=hg18&amp;position="&amp;C10&amp;":"&amp;D10&amp;"-"&amp;E10&amp;"&amp;dgv=pack&amp;knownGene=pack&amp;omimGene=pack","ucsc")</f>
        <v>ucsc</v>
      </c>
      <c r="G10" s="18" t="str">
        <f>HYPERLINK("http://genome.ucsc.edu/cgi-bin/hgTracks?db=hg19&amp;position="&amp;C10&amp;":"&amp;D10&amp;"-"&amp;E10&amp;"&amp;knownGene=pack&amp;omimGene=pack","ucsc")</f>
        <v>ucsc</v>
      </c>
      <c r="I10" s="11"/>
      <c r="J10" s="11"/>
    </row>
    <row r="11" spans="2:10" ht="12.75">
      <c r="B11" s="2"/>
      <c r="F11" s="6"/>
      <c r="G11" s="16"/>
      <c r="H11" s="8"/>
      <c r="I11" s="11"/>
      <c r="J11" s="11"/>
    </row>
    <row r="12" spans="2:10" ht="12.75">
      <c r="B12" s="2"/>
      <c r="C12" s="4" t="s">
        <v>9</v>
      </c>
      <c r="F12" s="6"/>
      <c r="G12" s="10"/>
      <c r="H12" s="6"/>
      <c r="I12" s="11"/>
      <c r="J12" s="11"/>
    </row>
    <row r="13" spans="2:10" ht="12.75">
      <c r="B13" s="2"/>
      <c r="C13" s="4" t="s">
        <v>12</v>
      </c>
      <c r="F13" s="8"/>
      <c r="G13" s="10"/>
      <c r="H13" s="6"/>
      <c r="I13" s="11"/>
      <c r="J13" s="11"/>
    </row>
    <row r="14" spans="2:10" ht="12.75">
      <c r="B14" s="2"/>
      <c r="C14" s="4"/>
      <c r="F14" s="8"/>
      <c r="G14" s="10"/>
      <c r="H14" s="6"/>
      <c r="I14" s="11"/>
      <c r="J14" s="11"/>
    </row>
    <row r="15" spans="2:10" ht="12.75">
      <c r="B15" s="2"/>
      <c r="E15" s="3" t="s">
        <v>3</v>
      </c>
      <c r="F15" s="6"/>
      <c r="G15" s="10"/>
      <c r="H15" s="6"/>
      <c r="I15" s="11"/>
      <c r="J15" s="11"/>
    </row>
    <row r="16" spans="5:8" ht="12.75">
      <c r="E16" t="s">
        <v>14</v>
      </c>
      <c r="F16" s="6" t="str">
        <f>HYPERLINK("http://genome.ucsc.edu/cgi-bin/hgTracks?db=hg18&amp;singleSearch=knownCanonical&amp;position="&amp;E16&amp;"&amp;omimGene=pack&amp;decipher=pack&amp;snp130=dense","ucsc")</f>
        <v>ucsc</v>
      </c>
      <c r="G16" s="18" t="str">
        <f>HYPERLINK("http://genome.ucsc.edu/cgi-bin/hgTracks?db=hg19&amp;singleSearch=knownCanonical&amp;position="&amp;E16&amp;"&amp;omimGene=pack&amp;decipher=pack&amp;snp131=dense","ucsc")</f>
        <v>ucsc</v>
      </c>
      <c r="H16" s="8"/>
    </row>
    <row r="17" spans="5:8" ht="12.75">
      <c r="E17" t="s">
        <v>11</v>
      </c>
      <c r="F17" s="6" t="str">
        <f>HYPERLINK("http://genome.ucsc.edu/cgi-bin/hgTracks?db=hg18&amp;singleSearch=knownCanonical&amp;position="&amp;E17&amp;"&amp;omimGene=pack&amp;decipher=pack&amp;snp130=dense","ucsc")</f>
        <v>ucsc</v>
      </c>
      <c r="G17" s="18" t="str">
        <f>HYPERLINK("http://genome.ucsc.edu/cgi-bin/hgTracks?db=hg19&amp;singleSearch=knownCanonical&amp;position="&amp;E17&amp;"&amp;omimGene=pack&amp;decipher=pack&amp;snp131=dense","ucsc")</f>
        <v>ucsc</v>
      </c>
      <c r="H17" s="11"/>
    </row>
    <row r="18" spans="6:8" ht="12.75">
      <c r="F18" s="6"/>
      <c r="G18" s="18"/>
      <c r="H18" s="11"/>
    </row>
    <row r="19" spans="6:9" ht="12.75">
      <c r="F19" s="7"/>
      <c r="G19" s="19"/>
      <c r="H19" s="11"/>
      <c r="I19" s="8"/>
    </row>
    <row r="20" spans="5:9" ht="12.75">
      <c r="E20" s="3" t="s">
        <v>7</v>
      </c>
      <c r="F20" s="7"/>
      <c r="G20" s="18"/>
      <c r="H20" s="11"/>
      <c r="I20" s="8"/>
    </row>
    <row r="21" spans="2:7" ht="12.75">
      <c r="B21" s="2"/>
      <c r="E21" t="s">
        <v>8</v>
      </c>
      <c r="F21" s="6" t="str">
        <f>HYPERLINK("http://genome.ucsc.edu/cgi-bin/hgTracks?db=hg18&amp;position="&amp;E21&amp;"&amp;dgv=pack&amp;knownGene=pack&amp;omimGene=pack","ucsc")</f>
        <v>ucsc</v>
      </c>
      <c r="G21" s="18" t="str">
        <f>HYPERLINK("http://genome.ucsc.edu/cgi-bin/hgTracks?db=hg19&amp;position="&amp;E21&amp;"&amp;dgv=pack&amp;knownGene=pack&amp;omimGene=pack","ucsc")</f>
        <v>ucsc</v>
      </c>
    </row>
    <row r="22" spans="5:7" ht="12.75">
      <c r="E22" s="2" t="s">
        <v>13</v>
      </c>
      <c r="F22" s="6" t="str">
        <f>HYPERLINK("http://genome.ucsc.edu/cgi-bin/hgTracks?db=hg18&amp;position="&amp;E22&amp;"&amp;dgv=pack&amp;knownGene=pack&amp;omimGene=pack","ucsc")</f>
        <v>ucsc</v>
      </c>
      <c r="G22" s="18" t="str">
        <f>HYPERLINK("http://genome.ucsc.edu/cgi-bin/hgTracks?db=hg19&amp;position="&amp;E22&amp;"&amp;dgv=pack&amp;knownGene=pack&amp;omimGene=pack","ucsc")</f>
        <v>ucsc</v>
      </c>
    </row>
    <row r="23" spans="5:7" ht="12.75">
      <c r="E23" t="s">
        <v>19</v>
      </c>
      <c r="F23" s="6" t="str">
        <f>HYPERLINK("http://genome.ucsc.edu/cgi-bin/hgTracks?db=hg18&amp;position="&amp;E23&amp;"&amp;dgv=pack&amp;knownGene=pack&amp;omimGene=pack","ucsc")</f>
        <v>ucsc</v>
      </c>
      <c r="G23" s="18" t="str">
        <f>HYPERLINK("http://genome.ucsc.edu/cgi-bin/hgTracks?db=hg19&amp;position="&amp;E23&amp;"&amp;dgv=pack&amp;knownGene=pack&amp;omimGene=pack","ucsc")</f>
        <v>ucsc</v>
      </c>
    </row>
    <row r="24" ht="12.75">
      <c r="F24" s="1"/>
    </row>
    <row r="25" ht="12.75">
      <c r="G2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BCenter1</dc:creator>
  <cp:keywords/>
  <dc:description/>
  <cp:lastModifiedBy>kuhn</cp:lastModifiedBy>
  <dcterms:created xsi:type="dcterms:W3CDTF">2008-06-24T11:19:28Z</dcterms:created>
  <dcterms:modified xsi:type="dcterms:W3CDTF">2010-11-25T05:34:22Z</dcterms:modified>
  <cp:category/>
  <cp:version/>
  <cp:contentType/>
  <cp:contentStatus/>
</cp:coreProperties>
</file>